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muhasebe" sheetId="1" r:id="rId1"/>
  </sheets>
  <definedNames>
    <definedName name="_xlnm.Print_Area" localSheetId="0">'muhasebe'!$A$1:$O$56</definedName>
  </definedNames>
  <calcPr fullCalcOnLoad="1"/>
</workbook>
</file>

<file path=xl/sharedStrings.xml><?xml version="1.0" encoding="utf-8"?>
<sst xmlns="http://schemas.openxmlformats.org/spreadsheetml/2006/main" count="197" uniqueCount="116">
  <si>
    <t>T</t>
  </si>
  <si>
    <t>U</t>
  </si>
  <si>
    <t>K</t>
  </si>
  <si>
    <t>TOPLAM</t>
  </si>
  <si>
    <t>BANDIRMA ONYEDİ EYLÜL ÜNİVERSİTESİ</t>
  </si>
  <si>
    <t>III. YARIYIL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</si>
  <si>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</si>
  <si>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</si>
  <si>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</si>
  <si>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</si>
  <si>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</si>
  <si>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</si>
  <si>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</si>
  <si>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</si>
  <si>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>BANDIRMA MESLEK YÜKSEKOKULU</t>
  </si>
  <si>
    <t>BMV1103</t>
  </si>
  <si>
    <t>BMV1213</t>
  </si>
  <si>
    <t>BMV1205</t>
  </si>
  <si>
    <t>AIT1101</t>
  </si>
  <si>
    <t>TDI1101</t>
  </si>
  <si>
    <t>YDI1101</t>
  </si>
  <si>
    <t>AIT1201</t>
  </si>
  <si>
    <t>TDI1201</t>
  </si>
  <si>
    <t>YDI1201</t>
  </si>
  <si>
    <t>ATU2199</t>
  </si>
  <si>
    <t>Elektronik Ticaret</t>
  </si>
  <si>
    <t>Akademik Türkçe</t>
  </si>
  <si>
    <t>İleri Bilgisayar Uygulamaları</t>
  </si>
  <si>
    <t>BMV1105</t>
  </si>
  <si>
    <t>BMV2128</t>
  </si>
  <si>
    <t>BMV2109</t>
  </si>
  <si>
    <t>BMV2116</t>
  </si>
  <si>
    <t>BMV2117</t>
  </si>
  <si>
    <t>BMV2124</t>
  </si>
  <si>
    <t>BMV2127</t>
  </si>
  <si>
    <t>Pazarlama</t>
  </si>
  <si>
    <t>Örgütsel Davranış</t>
  </si>
  <si>
    <t>Araştırma Yöntem ve Tek.</t>
  </si>
  <si>
    <t>Muhasebe Standartları</t>
  </si>
  <si>
    <t>Konaklama Muhasebesi</t>
  </si>
  <si>
    <t>BMV2132</t>
  </si>
  <si>
    <t xml:space="preserve">Finansal Yatırım Araçları </t>
  </si>
  <si>
    <t xml:space="preserve">Genel Muhasebe II </t>
  </si>
  <si>
    <t xml:space="preserve">Makro Ekonomi </t>
  </si>
  <si>
    <t xml:space="preserve">Ticari Matematik </t>
  </si>
  <si>
    <t xml:space="preserve">Ticaret Hukuku </t>
  </si>
  <si>
    <t xml:space="preserve">İstatistik </t>
  </si>
  <si>
    <t xml:space="preserve">Muhasebe Denetimi </t>
  </si>
  <si>
    <t xml:space="preserve">Yönetim Muhasebesi </t>
  </si>
  <si>
    <t>İşçi Sağlığı ve Güvenliği</t>
  </si>
  <si>
    <t>BMV2129</t>
  </si>
  <si>
    <t>İşyeri Eğitimi</t>
  </si>
  <si>
    <t>Vergi Hukuku</t>
  </si>
  <si>
    <t xml:space="preserve">Meslek Etiği </t>
  </si>
  <si>
    <t>İşyeri Uygulaması</t>
  </si>
  <si>
    <t>Kamu Maliyesi</t>
  </si>
  <si>
    <t>İş ve Sosyal Güvenlik Hukuku</t>
  </si>
  <si>
    <t>BMV2118</t>
  </si>
  <si>
    <t>Borçlar Hukuku</t>
  </si>
  <si>
    <t>Gönüllülük Çalışmaları</t>
  </si>
  <si>
    <t>HGC1200</t>
  </si>
  <si>
    <t>* Bu ders yabancı uyruklu öğrenciler içindir.</t>
  </si>
  <si>
    <t>ISU2200</t>
  </si>
  <si>
    <t>ISE2300</t>
  </si>
  <si>
    <t xml:space="preserve"> I. YARIYIL/GÜZ</t>
  </si>
  <si>
    <t>III. YARIYIL/GÜZ</t>
  </si>
  <si>
    <t>II. YARIYIL/BAHAR</t>
  </si>
  <si>
    <t>IV. YARIYIL/BAHAR</t>
  </si>
  <si>
    <t xml:space="preserve">MUHASEBE ve VERGİ UYGULAMALARI PROGRAMI </t>
  </si>
  <si>
    <t xml:space="preserve">Seçmeli Ders III </t>
  </si>
  <si>
    <t xml:space="preserve">Seçmeli Ders II </t>
  </si>
  <si>
    <t>BMV1107</t>
  </si>
  <si>
    <t>BMV1108</t>
  </si>
  <si>
    <t>BMV1109</t>
  </si>
  <si>
    <t>BMV1110</t>
  </si>
  <si>
    <t>BMV1111</t>
  </si>
  <si>
    <t>BMV2140</t>
  </si>
  <si>
    <t>BMV2141</t>
  </si>
  <si>
    <t>BMV2142</t>
  </si>
  <si>
    <t>BMV2143</t>
  </si>
  <si>
    <t>BMV2144</t>
  </si>
  <si>
    <t>BMV2145</t>
  </si>
  <si>
    <t>BMV2146</t>
  </si>
  <si>
    <t>BMV2147</t>
  </si>
  <si>
    <t>BMV2148</t>
  </si>
  <si>
    <t>BMV2149</t>
  </si>
  <si>
    <t>BMV2150</t>
  </si>
  <si>
    <t>BMV2151</t>
  </si>
  <si>
    <t>BMV1215</t>
  </si>
  <si>
    <t>BMV1216</t>
  </si>
  <si>
    <t>BMV1218</t>
  </si>
  <si>
    <t>BMV1219</t>
  </si>
  <si>
    <t xml:space="preserve">Türk Dili II </t>
  </si>
  <si>
    <t xml:space="preserve">Atatürk İlkeleri ve İnkılap Tarihi II </t>
  </si>
  <si>
    <t>2021-2022 EĞİTİM-ÖĞRETİM YILI DERS PLANI</t>
  </si>
  <si>
    <t xml:space="preserve">Yabancı Dil II </t>
  </si>
  <si>
    <t xml:space="preserve">MUHASEBE VE VERGİ UYGULAMALARI 2021-2022 EĞİTİM-ÖĞRETİM YILI SEÇMELİ DERSLER </t>
  </si>
  <si>
    <t>BMV1207</t>
  </si>
  <si>
    <t xml:space="preserve">Genel Muhasebe I </t>
  </si>
  <si>
    <t xml:space="preserve">Matematik </t>
  </si>
  <si>
    <t xml:space="preserve">Mikro Ekonomi </t>
  </si>
  <si>
    <t>Genel İşletme</t>
  </si>
  <si>
    <t xml:space="preserve">Bilgi ve İletişim Tek. </t>
  </si>
  <si>
    <t xml:space="preserve">Paket Programlar I </t>
  </si>
  <si>
    <t xml:space="preserve">Maliyet Muhasebesi </t>
  </si>
  <si>
    <t>Mali Tablolar Analizi</t>
  </si>
  <si>
    <t>Türk Vergi Sistemi</t>
  </si>
  <si>
    <t>Şirketler Muhasebesi</t>
  </si>
  <si>
    <t>Paket Programlar II</t>
  </si>
  <si>
    <t xml:space="preserve">Envanter ve Bilanço </t>
  </si>
  <si>
    <t xml:space="preserve">Temel Hukuk </t>
  </si>
  <si>
    <t xml:space="preserve">Finansal Yönetim </t>
  </si>
  <si>
    <t xml:space="preserve"> Atatürk İlkeleri ve İnkılap Tarihi I </t>
  </si>
  <si>
    <t xml:space="preserve">Türk Dili I </t>
  </si>
  <si>
    <t xml:space="preserve">Yabancı Dil I </t>
  </si>
  <si>
    <t xml:space="preserve">Seçmeli Ders I 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</si>
</sst>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0" fillId="34" borderId="0" xfId="50" applyFont="1" applyFill="1">
      <alignment/>
      <protection/>
    </xf>
    <xf numFmtId="0" fontId="50" fillId="34" borderId="0" xfId="50" applyFont="1" applyFill="1" applyBorder="1">
      <alignment/>
      <protection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2" fillId="0" borderId="10" xfId="0" applyFont="1" applyBorder="1" applyAlignment="1">
      <alignment horizontal="center" vertical="center" wrapText="1"/>
    </xf>
    <xf numFmtId="0" fontId="4" fillId="33" borderId="12" xfId="50" applyFont="1" applyFill="1" applyBorder="1" applyAlignment="1">
      <alignment horizontal="center" vertical="top" wrapText="1"/>
      <protection/>
    </xf>
    <xf numFmtId="0" fontId="4" fillId="33" borderId="12" xfId="50" applyFont="1" applyFill="1" applyBorder="1" applyAlignment="1">
      <alignment horizontal="left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20" fontId="51" fillId="0" borderId="0" xfId="0" applyNumberFormat="1" applyFont="1" applyAlignment="1">
      <alignment/>
    </xf>
    <xf numFmtId="0" fontId="51" fillId="0" borderId="10" xfId="0" applyFont="1" applyBorder="1" applyAlignment="1">
      <alignment vertical="center"/>
    </xf>
    <xf numFmtId="0" fontId="54" fillId="34" borderId="0" xfId="0" applyFont="1" applyFill="1" applyBorder="1" applyAlignment="1">
      <alignment horizontal="left"/>
    </xf>
    <xf numFmtId="0" fontId="51" fillId="34" borderId="0" xfId="0" applyFont="1" applyFill="1" applyAlignment="1">
      <alignment/>
    </xf>
    <xf numFmtId="0" fontId="53" fillId="34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0" xfId="50" applyFont="1" applyFill="1" applyBorder="1" applyAlignment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0" xfId="50" applyFont="1" applyFill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1" fillId="34" borderId="0" xfId="0" applyFont="1" applyFill="1" applyAlignment="1">
      <alignment horizontal="right"/>
    </xf>
    <xf numFmtId="0" fontId="4" fillId="34" borderId="0" xfId="50" applyFont="1" applyFill="1" applyAlignment="1">
      <alignment horizont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0" xfId="50" applyFont="1" applyFill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34" borderId="0" xfId="0" applyFont="1" applyFill="1" applyAlignment="1">
      <alignment/>
    </xf>
    <xf numFmtId="0" fontId="4" fillId="34" borderId="0" xfId="50" applyFont="1" applyFill="1" applyAlignment="1">
      <alignment horizontal="center"/>
      <protection/>
    </xf>
    <xf numFmtId="0" fontId="4" fillId="34" borderId="13" xfId="50" applyFont="1" applyFill="1" applyBorder="1" applyAlignment="1">
      <alignment horizontal="center"/>
      <protection/>
    </xf>
    <xf numFmtId="0" fontId="4" fillId="34" borderId="13" xfId="50" applyFont="1" applyFill="1" applyBorder="1" applyAlignment="1">
      <alignment horizontal="center" wrapText="1"/>
      <protection/>
    </xf>
    <xf numFmtId="0" fontId="4" fillId="0" borderId="13" xfId="50" applyFont="1" applyFill="1" applyBorder="1" applyAlignment="1">
      <alignment horizontal="center" wrapText="1"/>
      <protection/>
    </xf>
    <xf numFmtId="0" fontId="51" fillId="0" borderId="0" xfId="0" applyFont="1" applyBorder="1" applyAlignment="1">
      <alignment horizontal="left"/>
    </xf>
    <xf numFmtId="0" fontId="50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/>
    </xf>
    <xf numFmtId="0" fontId="56" fillId="34" borderId="0" xfId="0" applyFont="1" applyFill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7"/>
  <sheetViews>
    <sheetView tabSelected="1" view="pageBreakPreview" zoomScale="80" zoomScaleNormal="80" zoomScaleSheetLayoutView="80" zoomScalePageLayoutView="50" workbookViewId="0" topLeftCell="A1">
      <selection activeCell="C29" sqref="C29"/>
    </sheetView>
  </sheetViews>
  <sheetFormatPr defaultColWidth="11.421875" defaultRowHeight="15"/>
  <cols>
    <col min="1" max="1" width="11.00390625" style="57" customWidth="1"/>
    <col min="2" max="2" width="8.140625" style="26" customWidth="1"/>
    <col min="3" max="3" width="41.28125" style="26" bestFit="1" customWidth="1"/>
    <col min="4" max="4" width="9.8515625" style="26" customWidth="1"/>
    <col min="5" max="5" width="5.421875" style="26" customWidth="1"/>
    <col min="6" max="6" width="6.140625" style="26" customWidth="1"/>
    <col min="7" max="7" width="9.7109375" style="26" customWidth="1"/>
    <col min="8" max="8" width="2.00390625" style="26" customWidth="1"/>
    <col min="9" max="9" width="11.140625" style="26" bestFit="1" customWidth="1"/>
    <col min="10" max="10" width="8.00390625" style="26" customWidth="1"/>
    <col min="11" max="11" width="34.57421875" style="26" customWidth="1"/>
    <col min="12" max="12" width="5.8515625" style="26" customWidth="1"/>
    <col min="13" max="14" width="3.7109375" style="26" bestFit="1" customWidth="1"/>
    <col min="15" max="15" width="8.140625" style="26" customWidth="1"/>
    <col min="16" max="16384" width="11.421875" style="26" customWidth="1"/>
  </cols>
  <sheetData>
    <row r="1" spans="1:15" ht="15.75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59" t="s">
        <v>94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.75">
      <c r="A6" s="60" t="s">
        <v>64</v>
      </c>
      <c r="B6" s="60"/>
      <c r="C6" s="60"/>
      <c r="D6" s="60"/>
      <c r="E6" s="60"/>
      <c r="F6" s="60"/>
      <c r="G6" s="60"/>
      <c r="H6" s="10"/>
      <c r="I6" s="60" t="s">
        <v>66</v>
      </c>
      <c r="J6" s="60"/>
      <c r="K6" s="60"/>
      <c r="L6" s="60"/>
      <c r="M6" s="60"/>
      <c r="N6" s="60"/>
      <c r="O6" s="60"/>
    </row>
    <row r="7" spans="1:15" ht="36.75" customHeight="1">
      <c r="A7" s="1" t="s">
        <v>7</v>
      </c>
      <c r="B7" s="1" t="s">
        <v>6</v>
      </c>
      <c r="C7" s="6" t="s">
        <v>8</v>
      </c>
      <c r="D7" s="7" t="s">
        <v>0</v>
      </c>
      <c r="E7" s="7" t="s">
        <v>1</v>
      </c>
      <c r="F7" s="7" t="s">
        <v>2</v>
      </c>
      <c r="G7" s="7" t="s">
        <v>9</v>
      </c>
      <c r="H7" s="3"/>
      <c r="I7" s="22" t="s">
        <v>7</v>
      </c>
      <c r="J7" s="22" t="s">
        <v>6</v>
      </c>
      <c r="K7" s="23" t="s">
        <v>8</v>
      </c>
      <c r="L7" s="24" t="s">
        <v>0</v>
      </c>
      <c r="M7" s="24" t="s">
        <v>1</v>
      </c>
      <c r="N7" s="24" t="s">
        <v>2</v>
      </c>
      <c r="O7" s="24" t="s">
        <v>9</v>
      </c>
    </row>
    <row r="8" spans="1:15" ht="15.75">
      <c r="A8" s="42" t="s">
        <v>15</v>
      </c>
      <c r="B8" s="14" t="s">
        <v>10</v>
      </c>
      <c r="C8" s="28" t="s">
        <v>98</v>
      </c>
      <c r="D8" s="29">
        <v>3</v>
      </c>
      <c r="E8" s="29">
        <v>0</v>
      </c>
      <c r="F8" s="29">
        <v>3</v>
      </c>
      <c r="G8" s="29">
        <v>5</v>
      </c>
      <c r="H8" s="25"/>
      <c r="I8" s="42" t="s">
        <v>17</v>
      </c>
      <c r="J8" s="14" t="s">
        <v>10</v>
      </c>
      <c r="K8" s="28" t="s">
        <v>42</v>
      </c>
      <c r="L8" s="29">
        <v>3</v>
      </c>
      <c r="M8" s="29">
        <v>0</v>
      </c>
      <c r="N8" s="29">
        <v>3</v>
      </c>
      <c r="O8" s="29">
        <v>5</v>
      </c>
    </row>
    <row r="9" spans="1:15" ht="15.75">
      <c r="A9" s="53" t="s">
        <v>28</v>
      </c>
      <c r="B9" s="14" t="s">
        <v>10</v>
      </c>
      <c r="C9" s="30" t="s">
        <v>99</v>
      </c>
      <c r="D9" s="31">
        <v>2</v>
      </c>
      <c r="E9" s="31">
        <v>0</v>
      </c>
      <c r="F9" s="31">
        <v>2</v>
      </c>
      <c r="G9" s="31">
        <v>3</v>
      </c>
      <c r="H9" s="25"/>
      <c r="I9" s="53" t="s">
        <v>88</v>
      </c>
      <c r="J9" s="14" t="s">
        <v>10</v>
      </c>
      <c r="K9" s="30" t="s">
        <v>43</v>
      </c>
      <c r="L9" s="31">
        <v>3</v>
      </c>
      <c r="M9" s="31">
        <v>0</v>
      </c>
      <c r="N9" s="31">
        <v>3</v>
      </c>
      <c r="O9" s="31">
        <v>3</v>
      </c>
    </row>
    <row r="10" spans="1:15" ht="15.75">
      <c r="A10" s="53" t="s">
        <v>71</v>
      </c>
      <c r="B10" s="14" t="s">
        <v>10</v>
      </c>
      <c r="C10" s="30" t="s">
        <v>100</v>
      </c>
      <c r="D10" s="31">
        <v>3</v>
      </c>
      <c r="E10" s="31">
        <v>0</v>
      </c>
      <c r="F10" s="31">
        <v>3</v>
      </c>
      <c r="G10" s="31">
        <v>3</v>
      </c>
      <c r="H10" s="25"/>
      <c r="I10" s="42" t="s">
        <v>89</v>
      </c>
      <c r="J10" s="14" t="s">
        <v>10</v>
      </c>
      <c r="K10" s="30" t="s">
        <v>44</v>
      </c>
      <c r="L10" s="31">
        <v>2</v>
      </c>
      <c r="M10" s="31">
        <v>0</v>
      </c>
      <c r="N10" s="31">
        <v>2</v>
      </c>
      <c r="O10" s="31">
        <v>3</v>
      </c>
    </row>
    <row r="11" spans="1:15" ht="15.75">
      <c r="A11" s="53" t="s">
        <v>72</v>
      </c>
      <c r="B11" s="14" t="s">
        <v>10</v>
      </c>
      <c r="C11" s="30" t="s">
        <v>110</v>
      </c>
      <c r="D11" s="31">
        <v>3</v>
      </c>
      <c r="E11" s="31">
        <v>0</v>
      </c>
      <c r="F11" s="31">
        <v>3</v>
      </c>
      <c r="G11" s="31">
        <v>3</v>
      </c>
      <c r="H11" s="25"/>
      <c r="I11" s="42" t="s">
        <v>16</v>
      </c>
      <c r="J11" s="14" t="s">
        <v>10</v>
      </c>
      <c r="K11" s="30" t="s">
        <v>45</v>
      </c>
      <c r="L11" s="31">
        <v>3</v>
      </c>
      <c r="M11" s="31">
        <v>0</v>
      </c>
      <c r="N11" s="31">
        <v>3</v>
      </c>
      <c r="O11" s="31">
        <v>3</v>
      </c>
    </row>
    <row r="12" spans="1:15" ht="15.75">
      <c r="A12" s="53" t="s">
        <v>73</v>
      </c>
      <c r="B12" s="14" t="s">
        <v>10</v>
      </c>
      <c r="C12" s="30" t="s">
        <v>101</v>
      </c>
      <c r="D12" s="31">
        <v>3</v>
      </c>
      <c r="E12" s="31">
        <v>0</v>
      </c>
      <c r="F12" s="31">
        <v>3</v>
      </c>
      <c r="G12" s="31">
        <v>3</v>
      </c>
      <c r="H12" s="25"/>
      <c r="I12" s="42" t="s">
        <v>97</v>
      </c>
      <c r="J12" s="14" t="s">
        <v>10</v>
      </c>
      <c r="K12" s="30" t="s">
        <v>46</v>
      </c>
      <c r="L12" s="31">
        <v>2</v>
      </c>
      <c r="M12" s="31">
        <v>0</v>
      </c>
      <c r="N12" s="31">
        <v>2</v>
      </c>
      <c r="O12" s="31">
        <v>3</v>
      </c>
    </row>
    <row r="13" spans="1:15" ht="15.75">
      <c r="A13" s="42" t="s">
        <v>74</v>
      </c>
      <c r="B13" s="14" t="s">
        <v>10</v>
      </c>
      <c r="C13" s="28" t="s">
        <v>111</v>
      </c>
      <c r="D13" s="29">
        <v>3</v>
      </c>
      <c r="E13" s="29">
        <v>0</v>
      </c>
      <c r="F13" s="29">
        <v>3</v>
      </c>
      <c r="G13" s="29">
        <v>4</v>
      </c>
      <c r="H13" s="25"/>
      <c r="I13" s="42" t="s">
        <v>90</v>
      </c>
      <c r="J13" s="14" t="s">
        <v>10</v>
      </c>
      <c r="K13" s="28" t="s">
        <v>41</v>
      </c>
      <c r="L13" s="31">
        <v>3</v>
      </c>
      <c r="M13" s="31">
        <v>0</v>
      </c>
      <c r="N13" s="29">
        <v>3</v>
      </c>
      <c r="O13" s="31">
        <v>4</v>
      </c>
    </row>
    <row r="14" spans="1:15" ht="15.75">
      <c r="A14" s="53" t="s">
        <v>75</v>
      </c>
      <c r="B14" s="14" t="s">
        <v>10</v>
      </c>
      <c r="C14" s="30" t="s">
        <v>102</v>
      </c>
      <c r="D14" s="31">
        <v>2</v>
      </c>
      <c r="E14" s="31">
        <v>1</v>
      </c>
      <c r="F14" s="31">
        <v>2.5</v>
      </c>
      <c r="G14" s="31">
        <v>3</v>
      </c>
      <c r="H14" s="25"/>
      <c r="I14" s="42" t="s">
        <v>91</v>
      </c>
      <c r="J14" s="14" t="s">
        <v>10</v>
      </c>
      <c r="K14" s="28" t="s">
        <v>52</v>
      </c>
      <c r="L14" s="29">
        <v>3</v>
      </c>
      <c r="M14" s="29">
        <v>0</v>
      </c>
      <c r="N14" s="29">
        <v>3</v>
      </c>
      <c r="O14" s="29">
        <v>3</v>
      </c>
    </row>
    <row r="15" spans="1:15" ht="15.75">
      <c r="A15" s="53"/>
      <c r="B15" s="14"/>
      <c r="C15" s="39" t="s">
        <v>3</v>
      </c>
      <c r="D15" s="31">
        <f>SUM(D8:D14)</f>
        <v>19</v>
      </c>
      <c r="E15" s="31">
        <f>SUM(E8:E14)</f>
        <v>1</v>
      </c>
      <c r="F15" s="31">
        <f>SUM(F8:F14)</f>
        <v>19.5</v>
      </c>
      <c r="G15" s="31">
        <f>SUM(G8:G14)</f>
        <v>24</v>
      </c>
      <c r="H15" s="40"/>
      <c r="I15" s="42"/>
      <c r="J15" s="41"/>
      <c r="K15" s="39" t="s">
        <v>3</v>
      </c>
      <c r="L15" s="31">
        <f>SUM(L8:L14)</f>
        <v>19</v>
      </c>
      <c r="M15" s="31">
        <f>SUM(M8:M14)</f>
        <v>0</v>
      </c>
      <c r="N15" s="31">
        <f>SUM(N8:N14)</f>
        <v>19</v>
      </c>
      <c r="O15" s="31">
        <f>SUM(O8:O14)</f>
        <v>24</v>
      </c>
    </row>
    <row r="16" spans="1:15" ht="15.75">
      <c r="A16" s="53"/>
      <c r="B16" s="14"/>
      <c r="C16" s="30"/>
      <c r="D16" s="31"/>
      <c r="E16" s="31"/>
      <c r="F16" s="31"/>
      <c r="G16" s="31"/>
      <c r="H16" s="25"/>
      <c r="I16" s="42"/>
      <c r="J16" s="14"/>
      <c r="K16" s="28"/>
      <c r="L16" s="31"/>
      <c r="M16" s="31"/>
      <c r="N16" s="29"/>
      <c r="O16" s="31"/>
    </row>
    <row r="17" spans="1:15" ht="15.75">
      <c r="A17" s="42" t="s">
        <v>18</v>
      </c>
      <c r="B17" s="14" t="s">
        <v>10</v>
      </c>
      <c r="C17" s="28" t="s">
        <v>112</v>
      </c>
      <c r="D17" s="32">
        <v>2</v>
      </c>
      <c r="E17" s="32">
        <v>0</v>
      </c>
      <c r="F17" s="32">
        <v>2</v>
      </c>
      <c r="G17" s="32">
        <v>2</v>
      </c>
      <c r="H17" s="25"/>
      <c r="I17" s="42" t="s">
        <v>21</v>
      </c>
      <c r="J17" s="14" t="s">
        <v>10</v>
      </c>
      <c r="K17" s="28" t="s">
        <v>93</v>
      </c>
      <c r="L17" s="32">
        <v>2</v>
      </c>
      <c r="M17" s="32">
        <v>0</v>
      </c>
      <c r="N17" s="32">
        <v>2</v>
      </c>
      <c r="O17" s="31">
        <v>2</v>
      </c>
    </row>
    <row r="18" spans="1:15" ht="15.75">
      <c r="A18" s="42" t="s">
        <v>19</v>
      </c>
      <c r="B18" s="14" t="s">
        <v>10</v>
      </c>
      <c r="C18" s="28" t="s">
        <v>113</v>
      </c>
      <c r="D18" s="32">
        <v>2</v>
      </c>
      <c r="E18" s="32">
        <v>0</v>
      </c>
      <c r="F18" s="32">
        <v>2</v>
      </c>
      <c r="G18" s="32">
        <v>2</v>
      </c>
      <c r="H18" s="25"/>
      <c r="I18" s="42" t="s">
        <v>22</v>
      </c>
      <c r="J18" s="14" t="s">
        <v>10</v>
      </c>
      <c r="K18" s="28" t="s">
        <v>92</v>
      </c>
      <c r="L18" s="32">
        <v>2</v>
      </c>
      <c r="M18" s="32">
        <v>0</v>
      </c>
      <c r="N18" s="32">
        <v>2</v>
      </c>
      <c r="O18" s="32">
        <v>2</v>
      </c>
    </row>
    <row r="19" spans="1:15" ht="15.75">
      <c r="A19" s="42" t="s">
        <v>20</v>
      </c>
      <c r="B19" s="14" t="s">
        <v>10</v>
      </c>
      <c r="C19" s="28" t="s">
        <v>114</v>
      </c>
      <c r="D19" s="32">
        <v>2</v>
      </c>
      <c r="E19" s="32">
        <v>0</v>
      </c>
      <c r="F19" s="32">
        <v>2</v>
      </c>
      <c r="G19" s="32">
        <v>2</v>
      </c>
      <c r="H19" s="25"/>
      <c r="I19" s="42" t="s">
        <v>23</v>
      </c>
      <c r="J19" s="14" t="s">
        <v>10</v>
      </c>
      <c r="K19" s="30" t="s">
        <v>95</v>
      </c>
      <c r="L19" s="32">
        <v>2</v>
      </c>
      <c r="M19" s="32">
        <v>0</v>
      </c>
      <c r="N19" s="32">
        <v>2</v>
      </c>
      <c r="O19" s="32">
        <v>2</v>
      </c>
    </row>
    <row r="20" spans="1:15" ht="15.75">
      <c r="A20" s="42"/>
      <c r="B20" s="14"/>
      <c r="C20" s="15" t="s">
        <v>3</v>
      </c>
      <c r="D20" s="16">
        <f>SUM(D15,D17:D19)</f>
        <v>25</v>
      </c>
      <c r="E20" s="16">
        <f>SUM(E15,E17:E19)</f>
        <v>1</v>
      </c>
      <c r="F20" s="16">
        <f>SUM(F15,F17:F19)</f>
        <v>25.5</v>
      </c>
      <c r="G20" s="16">
        <f>SUM(G15,G17:G19)</f>
        <v>30</v>
      </c>
      <c r="H20" s="25"/>
      <c r="I20" s="27"/>
      <c r="J20" s="17"/>
      <c r="K20" s="18" t="s">
        <v>3</v>
      </c>
      <c r="L20" s="16">
        <f>SUM(L15,L17:L19)</f>
        <v>25</v>
      </c>
      <c r="M20" s="16">
        <f>SUM(M15,M17:M19)</f>
        <v>0</v>
      </c>
      <c r="N20" s="16">
        <f>SUM(N15,N17:N19)</f>
        <v>25</v>
      </c>
      <c r="O20" s="16">
        <f>SUM(O15,O17:O19)</f>
        <v>30</v>
      </c>
    </row>
    <row r="21" spans="1:15" ht="5.25" customHeight="1">
      <c r="A21" s="54"/>
      <c r="B21" s="2"/>
      <c r="C21" s="2"/>
      <c r="D21" s="2"/>
      <c r="E21" s="2"/>
      <c r="F21" s="2"/>
      <c r="G21" s="2"/>
      <c r="H21" s="2"/>
      <c r="I21" s="11"/>
      <c r="J21" s="33"/>
      <c r="K21" s="33"/>
      <c r="L21" s="33"/>
      <c r="M21" s="33"/>
      <c r="N21" s="33"/>
      <c r="O21" s="33"/>
    </row>
    <row r="22" spans="1:15" ht="15.75">
      <c r="A22" s="60" t="s">
        <v>65</v>
      </c>
      <c r="B22" s="60"/>
      <c r="C22" s="60"/>
      <c r="D22" s="60"/>
      <c r="E22" s="60"/>
      <c r="F22" s="60"/>
      <c r="G22" s="60"/>
      <c r="H22" s="4"/>
      <c r="I22" s="60" t="s">
        <v>67</v>
      </c>
      <c r="J22" s="60"/>
      <c r="K22" s="60"/>
      <c r="L22" s="60"/>
      <c r="M22" s="60"/>
      <c r="N22" s="60"/>
      <c r="O22" s="60"/>
    </row>
    <row r="23" spans="1:15" ht="31.5">
      <c r="A23" s="1" t="s">
        <v>7</v>
      </c>
      <c r="B23" s="1" t="s">
        <v>6</v>
      </c>
      <c r="C23" s="6" t="s">
        <v>8</v>
      </c>
      <c r="D23" s="7" t="s">
        <v>0</v>
      </c>
      <c r="E23" s="7" t="s">
        <v>1</v>
      </c>
      <c r="F23" s="7" t="s">
        <v>2</v>
      </c>
      <c r="G23" s="7" t="s">
        <v>9</v>
      </c>
      <c r="H23" s="3"/>
      <c r="I23" s="1" t="s">
        <v>7</v>
      </c>
      <c r="J23" s="1" t="s">
        <v>6</v>
      </c>
      <c r="K23" s="6" t="s">
        <v>8</v>
      </c>
      <c r="L23" s="7" t="s">
        <v>0</v>
      </c>
      <c r="M23" s="7" t="s">
        <v>1</v>
      </c>
      <c r="N23" s="7" t="s">
        <v>2</v>
      </c>
      <c r="O23" s="7" t="s">
        <v>9</v>
      </c>
    </row>
    <row r="24" spans="1:17" ht="15.75">
      <c r="A24" s="42" t="s">
        <v>29</v>
      </c>
      <c r="B24" s="14" t="s">
        <v>10</v>
      </c>
      <c r="C24" s="28" t="s">
        <v>103</v>
      </c>
      <c r="D24" s="29">
        <v>3</v>
      </c>
      <c r="E24" s="29">
        <v>0</v>
      </c>
      <c r="F24" s="29">
        <v>3</v>
      </c>
      <c r="G24" s="31">
        <v>6</v>
      </c>
      <c r="H24" s="20"/>
      <c r="I24" s="42" t="s">
        <v>62</v>
      </c>
      <c r="J24" s="14" t="s">
        <v>10</v>
      </c>
      <c r="K24" s="30" t="s">
        <v>54</v>
      </c>
      <c r="L24" s="31">
        <v>0</v>
      </c>
      <c r="M24" s="31">
        <v>18</v>
      </c>
      <c r="N24" s="29">
        <v>9</v>
      </c>
      <c r="O24" s="29">
        <v>18</v>
      </c>
      <c r="Q24" s="34"/>
    </row>
    <row r="25" spans="1:15" ht="15.75">
      <c r="A25" s="42" t="s">
        <v>40</v>
      </c>
      <c r="B25" s="14" t="s">
        <v>10</v>
      </c>
      <c r="C25" s="28" t="s">
        <v>104</v>
      </c>
      <c r="D25" s="29">
        <v>3</v>
      </c>
      <c r="E25" s="29">
        <v>0</v>
      </c>
      <c r="F25" s="29">
        <v>3</v>
      </c>
      <c r="G25" s="31">
        <v>5</v>
      </c>
      <c r="H25" s="20"/>
      <c r="I25" s="42" t="s">
        <v>63</v>
      </c>
      <c r="J25" s="14" t="s">
        <v>10</v>
      </c>
      <c r="K25" s="28" t="s">
        <v>51</v>
      </c>
      <c r="L25" s="31">
        <v>12</v>
      </c>
      <c r="M25" s="31">
        <v>0</v>
      </c>
      <c r="N25" s="29">
        <v>12</v>
      </c>
      <c r="O25" s="29">
        <v>12</v>
      </c>
    </row>
    <row r="26" spans="1:15" ht="15.75">
      <c r="A26" s="42" t="s">
        <v>76</v>
      </c>
      <c r="B26" s="14" t="s">
        <v>10</v>
      </c>
      <c r="C26" s="28" t="s">
        <v>105</v>
      </c>
      <c r="D26" s="31">
        <v>3</v>
      </c>
      <c r="E26" s="31">
        <v>0</v>
      </c>
      <c r="F26" s="29">
        <v>3</v>
      </c>
      <c r="G26" s="31">
        <v>5</v>
      </c>
      <c r="H26" s="20"/>
      <c r="I26" s="21"/>
      <c r="J26" s="14"/>
      <c r="K26" s="28"/>
      <c r="L26" s="29"/>
      <c r="M26" s="29"/>
      <c r="N26" s="29"/>
      <c r="O26" s="29"/>
    </row>
    <row r="27" spans="1:15" ht="15.75">
      <c r="A27" s="42" t="s">
        <v>77</v>
      </c>
      <c r="B27" s="14" t="s">
        <v>10</v>
      </c>
      <c r="C27" s="28" t="s">
        <v>106</v>
      </c>
      <c r="D27" s="31">
        <v>3</v>
      </c>
      <c r="E27" s="31">
        <v>0</v>
      </c>
      <c r="F27" s="29">
        <v>3</v>
      </c>
      <c r="G27" s="31">
        <v>5</v>
      </c>
      <c r="H27" s="20"/>
      <c r="I27" s="21"/>
      <c r="J27" s="14"/>
      <c r="K27" s="28"/>
      <c r="L27" s="29"/>
      <c r="M27" s="29"/>
      <c r="N27" s="29"/>
      <c r="O27" s="29"/>
    </row>
    <row r="28" spans="1:15" ht="15.75">
      <c r="A28" s="42"/>
      <c r="B28" s="14" t="s">
        <v>11</v>
      </c>
      <c r="C28" s="28" t="s">
        <v>115</v>
      </c>
      <c r="D28" s="29">
        <v>3</v>
      </c>
      <c r="E28" s="29">
        <v>0</v>
      </c>
      <c r="F28" s="29">
        <v>3</v>
      </c>
      <c r="G28" s="29">
        <v>3</v>
      </c>
      <c r="H28" s="20"/>
      <c r="I28" s="21"/>
      <c r="J28" s="14"/>
      <c r="K28" s="28"/>
      <c r="L28" s="29"/>
      <c r="M28" s="29"/>
      <c r="N28" s="29"/>
      <c r="O28" s="29"/>
    </row>
    <row r="29" spans="1:15" ht="15.75">
      <c r="A29" s="42"/>
      <c r="B29" s="14" t="s">
        <v>11</v>
      </c>
      <c r="C29" s="28" t="s">
        <v>70</v>
      </c>
      <c r="D29" s="29">
        <v>3</v>
      </c>
      <c r="E29" s="29">
        <v>3</v>
      </c>
      <c r="F29" s="29">
        <v>3</v>
      </c>
      <c r="G29" s="29">
        <v>3</v>
      </c>
      <c r="H29" s="20"/>
      <c r="I29" s="21"/>
      <c r="J29" s="14"/>
      <c r="K29" s="28"/>
      <c r="L29" s="29"/>
      <c r="M29" s="29"/>
      <c r="N29" s="29"/>
      <c r="O29" s="29"/>
    </row>
    <row r="30" spans="1:15" ht="15.75">
      <c r="A30" s="42"/>
      <c r="B30" s="14" t="s">
        <v>11</v>
      </c>
      <c r="C30" s="28" t="s">
        <v>69</v>
      </c>
      <c r="D30" s="29">
        <v>3</v>
      </c>
      <c r="E30" s="29">
        <v>0</v>
      </c>
      <c r="F30" s="29">
        <v>3</v>
      </c>
      <c r="G30" s="29">
        <v>3</v>
      </c>
      <c r="H30" s="20"/>
      <c r="I30" s="21"/>
      <c r="J30" s="14"/>
      <c r="K30" s="28"/>
      <c r="L30" s="29"/>
      <c r="M30" s="29"/>
      <c r="N30" s="29"/>
      <c r="O30" s="29"/>
    </row>
    <row r="31" spans="1:15" ht="15.75">
      <c r="A31" s="55"/>
      <c r="B31" s="14"/>
      <c r="C31" s="15" t="s">
        <v>3</v>
      </c>
      <c r="D31" s="16">
        <f>SUM(D24:D30)</f>
        <v>21</v>
      </c>
      <c r="E31" s="16">
        <f>SUM(E24:E30)</f>
        <v>3</v>
      </c>
      <c r="F31" s="16">
        <f>SUM(F24:F30)</f>
        <v>21</v>
      </c>
      <c r="G31" s="16">
        <f>SUM(G24:G30)</f>
        <v>30</v>
      </c>
      <c r="H31" s="19"/>
      <c r="I31" s="15"/>
      <c r="J31" s="14"/>
      <c r="K31" s="15" t="s">
        <v>3</v>
      </c>
      <c r="L31" s="16">
        <f>SUM(L24:L30)</f>
        <v>12</v>
      </c>
      <c r="M31" s="16">
        <f>SUM(M24:M30)</f>
        <v>18</v>
      </c>
      <c r="N31" s="16">
        <f>SUM(N24:N30)</f>
        <v>21</v>
      </c>
      <c r="O31" s="16">
        <f>SUM(O24:O30)</f>
        <v>30</v>
      </c>
    </row>
    <row r="32" spans="1:15" ht="30" customHeight="1">
      <c r="A32" s="62" t="s">
        <v>96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28.5" customHeight="1">
      <c r="A33" s="61" t="s">
        <v>5</v>
      </c>
      <c r="B33" s="61"/>
      <c r="C33" s="61"/>
      <c r="D33" s="61"/>
      <c r="E33" s="61"/>
      <c r="F33" s="61"/>
      <c r="G33" s="61"/>
      <c r="H33" s="5"/>
      <c r="I33" s="37"/>
      <c r="J33" s="37"/>
      <c r="K33" s="37"/>
      <c r="L33" s="37"/>
      <c r="M33" s="37"/>
      <c r="N33" s="37"/>
      <c r="O33" s="37"/>
    </row>
    <row r="34" spans="1:15" ht="31.5">
      <c r="A34" s="9" t="s">
        <v>7</v>
      </c>
      <c r="B34" s="9" t="s">
        <v>6</v>
      </c>
      <c r="C34" s="8" t="s">
        <v>8</v>
      </c>
      <c r="D34" s="7" t="s">
        <v>0</v>
      </c>
      <c r="E34" s="7" t="s">
        <v>1</v>
      </c>
      <c r="F34" s="7" t="s">
        <v>2</v>
      </c>
      <c r="G34" s="7" t="s">
        <v>9</v>
      </c>
      <c r="H34" s="37"/>
      <c r="I34" s="37"/>
      <c r="J34" s="37"/>
      <c r="K34" s="37"/>
      <c r="L34" s="37"/>
      <c r="M34" s="37"/>
      <c r="N34" s="37"/>
      <c r="O34" s="37"/>
    </row>
    <row r="35" spans="1:15" ht="15.75">
      <c r="A35" s="14" t="s">
        <v>78</v>
      </c>
      <c r="B35" s="14" t="s">
        <v>11</v>
      </c>
      <c r="C35" s="43" t="s">
        <v>55</v>
      </c>
      <c r="D35" s="17">
        <v>3</v>
      </c>
      <c r="E35" s="17">
        <v>0</v>
      </c>
      <c r="F35" s="17">
        <v>3</v>
      </c>
      <c r="G35" s="17">
        <v>3</v>
      </c>
      <c r="H35" s="37"/>
      <c r="I35" s="37"/>
      <c r="J35" s="37"/>
      <c r="K35" s="37"/>
      <c r="L35" s="37"/>
      <c r="M35" s="37"/>
      <c r="N35" s="37"/>
      <c r="O35" s="37"/>
    </row>
    <row r="36" spans="1:15" ht="15.75">
      <c r="A36" s="42" t="s">
        <v>30</v>
      </c>
      <c r="B36" s="14" t="s">
        <v>11</v>
      </c>
      <c r="C36" s="28" t="s">
        <v>107</v>
      </c>
      <c r="D36" s="29">
        <v>3</v>
      </c>
      <c r="E36" s="29">
        <v>0</v>
      </c>
      <c r="F36" s="29">
        <v>3</v>
      </c>
      <c r="G36" s="29">
        <v>3</v>
      </c>
      <c r="H36" s="37"/>
      <c r="I36" s="37"/>
      <c r="J36" s="37"/>
      <c r="K36" s="37"/>
      <c r="L36" s="37"/>
      <c r="M36" s="37"/>
      <c r="N36" s="37"/>
      <c r="O36" s="37"/>
    </row>
    <row r="37" spans="1:15" ht="15.75">
      <c r="A37" s="51" t="s">
        <v>31</v>
      </c>
      <c r="B37" s="14" t="s">
        <v>11</v>
      </c>
      <c r="C37" s="28" t="s">
        <v>25</v>
      </c>
      <c r="D37" s="29">
        <v>3</v>
      </c>
      <c r="E37" s="29">
        <v>0</v>
      </c>
      <c r="F37" s="29">
        <v>3</v>
      </c>
      <c r="G37" s="29">
        <v>3</v>
      </c>
      <c r="H37" s="37"/>
      <c r="I37" s="37"/>
      <c r="J37" s="49" t="s">
        <v>10</v>
      </c>
      <c r="K37" s="37" t="s">
        <v>12</v>
      </c>
      <c r="L37" s="37"/>
      <c r="M37" s="37"/>
      <c r="N37" s="37"/>
      <c r="O37" s="37"/>
    </row>
    <row r="38" spans="1:15" ht="15.75">
      <c r="A38" s="51" t="s">
        <v>32</v>
      </c>
      <c r="B38" s="14" t="s">
        <v>11</v>
      </c>
      <c r="C38" s="28" t="s">
        <v>53</v>
      </c>
      <c r="D38" s="29">
        <v>3</v>
      </c>
      <c r="E38" s="29">
        <v>0</v>
      </c>
      <c r="F38" s="29">
        <v>3</v>
      </c>
      <c r="G38" s="29">
        <v>3</v>
      </c>
      <c r="H38" s="37"/>
      <c r="I38" s="37"/>
      <c r="J38" s="49" t="s">
        <v>11</v>
      </c>
      <c r="K38" s="37" t="s">
        <v>13</v>
      </c>
      <c r="L38" s="37"/>
      <c r="M38" s="37"/>
      <c r="N38" s="37"/>
      <c r="O38" s="37"/>
    </row>
    <row r="39" spans="1:15" ht="15.75">
      <c r="A39" s="51" t="s">
        <v>57</v>
      </c>
      <c r="B39" s="14" t="s">
        <v>11</v>
      </c>
      <c r="C39" s="28" t="s">
        <v>58</v>
      </c>
      <c r="D39" s="29">
        <v>3</v>
      </c>
      <c r="E39" s="29">
        <v>0</v>
      </c>
      <c r="F39" s="29">
        <v>3</v>
      </c>
      <c r="G39" s="29">
        <v>3</v>
      </c>
      <c r="H39" s="37"/>
      <c r="I39" s="37"/>
      <c r="J39" s="37"/>
      <c r="K39" s="37"/>
      <c r="L39" s="37"/>
      <c r="M39" s="37"/>
      <c r="N39" s="37"/>
      <c r="O39" s="37"/>
    </row>
    <row r="40" spans="1:15" ht="15.75">
      <c r="A40" s="51" t="s">
        <v>33</v>
      </c>
      <c r="B40" s="14" t="s">
        <v>11</v>
      </c>
      <c r="C40" s="28" t="s">
        <v>35</v>
      </c>
      <c r="D40" s="29">
        <v>3</v>
      </c>
      <c r="E40" s="29">
        <v>0</v>
      </c>
      <c r="F40" s="29">
        <v>3</v>
      </c>
      <c r="G40" s="29">
        <v>3</v>
      </c>
      <c r="H40" s="37"/>
      <c r="I40" s="37"/>
      <c r="J40" s="37"/>
      <c r="K40" s="37"/>
      <c r="L40" s="37"/>
      <c r="M40" s="37"/>
      <c r="N40" s="37"/>
      <c r="O40" s="37"/>
    </row>
    <row r="41" spans="1:15" ht="15.75">
      <c r="A41" s="51" t="s">
        <v>34</v>
      </c>
      <c r="B41" s="14" t="s">
        <v>11</v>
      </c>
      <c r="C41" s="28" t="s">
        <v>109</v>
      </c>
      <c r="D41" s="29">
        <v>3</v>
      </c>
      <c r="E41" s="29">
        <v>0</v>
      </c>
      <c r="F41" s="29">
        <v>3</v>
      </c>
      <c r="G41" s="29">
        <v>3</v>
      </c>
      <c r="H41" s="37"/>
      <c r="I41" s="37"/>
      <c r="J41" s="66"/>
      <c r="K41" s="66"/>
      <c r="L41" s="37"/>
      <c r="M41" s="37"/>
      <c r="N41" s="37"/>
      <c r="O41" s="37"/>
    </row>
    <row r="42" spans="1:15" ht="15.75">
      <c r="A42" s="52" t="s">
        <v>50</v>
      </c>
      <c r="B42" s="14" t="s">
        <v>11</v>
      </c>
      <c r="C42" s="48" t="s">
        <v>49</v>
      </c>
      <c r="D42" s="29">
        <v>3</v>
      </c>
      <c r="E42" s="29">
        <v>0</v>
      </c>
      <c r="F42" s="29">
        <v>3</v>
      </c>
      <c r="G42" s="29">
        <v>3</v>
      </c>
      <c r="H42" s="37"/>
      <c r="I42" s="37"/>
      <c r="J42" s="64"/>
      <c r="K42" s="64"/>
      <c r="L42" s="37"/>
      <c r="M42" s="37"/>
      <c r="N42" s="37"/>
      <c r="O42" s="37"/>
    </row>
    <row r="43" spans="1:15" ht="15.75">
      <c r="A43" s="42" t="s">
        <v>79</v>
      </c>
      <c r="B43" s="14" t="s">
        <v>11</v>
      </c>
      <c r="C43" s="28" t="s">
        <v>47</v>
      </c>
      <c r="D43" s="29">
        <v>3</v>
      </c>
      <c r="E43" s="29">
        <v>0</v>
      </c>
      <c r="F43" s="29">
        <v>3</v>
      </c>
      <c r="G43" s="29">
        <v>3</v>
      </c>
      <c r="H43" s="37"/>
      <c r="I43" s="37"/>
      <c r="J43" s="65"/>
      <c r="K43" s="65"/>
      <c r="M43" s="37"/>
      <c r="N43" s="37"/>
      <c r="O43" s="37"/>
    </row>
    <row r="44" spans="1:15" ht="15.75">
      <c r="A44" s="42" t="s">
        <v>80</v>
      </c>
      <c r="B44" s="14" t="s">
        <v>11</v>
      </c>
      <c r="C44" s="28" t="s">
        <v>37</v>
      </c>
      <c r="D44" s="29">
        <v>3</v>
      </c>
      <c r="E44" s="29">
        <v>0</v>
      </c>
      <c r="F44" s="29">
        <v>3</v>
      </c>
      <c r="G44" s="29">
        <v>3</v>
      </c>
      <c r="H44" s="37"/>
      <c r="I44" s="37"/>
      <c r="J44" s="58"/>
      <c r="K44" s="58"/>
      <c r="L44" s="58"/>
      <c r="M44" s="58"/>
      <c r="N44" s="37"/>
      <c r="O44" s="37"/>
    </row>
    <row r="45" spans="1:15" ht="15.75">
      <c r="A45" s="42" t="s">
        <v>81</v>
      </c>
      <c r="B45" s="14" t="s">
        <v>11</v>
      </c>
      <c r="C45" s="28" t="s">
        <v>56</v>
      </c>
      <c r="D45" s="29">
        <v>3</v>
      </c>
      <c r="E45" s="29">
        <v>0</v>
      </c>
      <c r="F45" s="29">
        <v>3</v>
      </c>
      <c r="G45" s="29">
        <v>3</v>
      </c>
      <c r="H45" s="37"/>
      <c r="I45" s="37"/>
      <c r="J45" s="37"/>
      <c r="K45" s="37"/>
      <c r="L45" s="37"/>
      <c r="M45" s="37"/>
      <c r="N45" s="37"/>
      <c r="O45" s="37"/>
    </row>
    <row r="46" spans="1:15" ht="15.75">
      <c r="A46" s="42" t="s">
        <v>82</v>
      </c>
      <c r="B46" s="14" t="s">
        <v>11</v>
      </c>
      <c r="C46" s="28" t="s">
        <v>38</v>
      </c>
      <c r="D46" s="29">
        <v>3</v>
      </c>
      <c r="E46" s="29">
        <v>0</v>
      </c>
      <c r="F46" s="29">
        <v>3</v>
      </c>
      <c r="G46" s="29">
        <v>3</v>
      </c>
      <c r="H46" s="37"/>
      <c r="I46" s="37"/>
      <c r="J46" s="37"/>
      <c r="K46" s="37"/>
      <c r="L46" s="37"/>
      <c r="M46" s="37"/>
      <c r="N46" s="37"/>
      <c r="O46" s="37"/>
    </row>
    <row r="47" spans="1:15" ht="15.75">
      <c r="A47" s="42" t="s">
        <v>83</v>
      </c>
      <c r="B47" s="14" t="s">
        <v>11</v>
      </c>
      <c r="C47" s="28" t="s">
        <v>39</v>
      </c>
      <c r="D47" s="29">
        <v>3</v>
      </c>
      <c r="E47" s="29">
        <v>0</v>
      </c>
      <c r="F47" s="29">
        <v>3</v>
      </c>
      <c r="G47" s="29">
        <v>3</v>
      </c>
      <c r="H47" s="37"/>
      <c r="I47" s="37"/>
      <c r="J47" s="37"/>
      <c r="K47" s="37"/>
      <c r="L47" s="37"/>
      <c r="M47" s="37"/>
      <c r="N47" s="37"/>
      <c r="O47" s="37"/>
    </row>
    <row r="48" spans="1:15" ht="15.75">
      <c r="A48" s="42" t="s">
        <v>84</v>
      </c>
      <c r="B48" s="14" t="s">
        <v>11</v>
      </c>
      <c r="C48" s="28" t="s">
        <v>48</v>
      </c>
      <c r="D48" s="29">
        <v>3</v>
      </c>
      <c r="E48" s="29">
        <v>0</v>
      </c>
      <c r="F48" s="29">
        <v>3</v>
      </c>
      <c r="G48" s="29">
        <v>3</v>
      </c>
      <c r="H48" s="37"/>
      <c r="I48" s="37"/>
      <c r="J48" s="37"/>
      <c r="K48" s="37"/>
      <c r="L48" s="37"/>
      <c r="M48" s="37"/>
      <c r="N48" s="37"/>
      <c r="O48" s="37"/>
    </row>
    <row r="49" spans="1:15" ht="15.75">
      <c r="A49" s="42" t="s">
        <v>85</v>
      </c>
      <c r="B49" s="14" t="s">
        <v>11</v>
      </c>
      <c r="C49" s="28" t="s">
        <v>108</v>
      </c>
      <c r="D49" s="29">
        <v>3</v>
      </c>
      <c r="E49" s="29">
        <v>0</v>
      </c>
      <c r="F49" s="29">
        <v>3</v>
      </c>
      <c r="G49" s="29">
        <v>3</v>
      </c>
      <c r="H49" s="37"/>
      <c r="I49" s="37"/>
      <c r="J49" s="37"/>
      <c r="K49" s="37"/>
      <c r="L49" s="37"/>
      <c r="M49" s="37"/>
      <c r="N49" s="37"/>
      <c r="O49" s="37"/>
    </row>
    <row r="50" spans="1:15" ht="15.75">
      <c r="A50" s="42" t="s">
        <v>86</v>
      </c>
      <c r="B50" s="14" t="s">
        <v>11</v>
      </c>
      <c r="C50" s="28" t="s">
        <v>27</v>
      </c>
      <c r="D50" s="29">
        <v>3</v>
      </c>
      <c r="E50" s="29">
        <v>0</v>
      </c>
      <c r="F50" s="29">
        <v>3</v>
      </c>
      <c r="G50" s="29">
        <v>3</v>
      </c>
      <c r="H50" s="37"/>
      <c r="I50" s="37"/>
      <c r="J50" s="37"/>
      <c r="K50" s="37"/>
      <c r="L50" s="37"/>
      <c r="M50" s="37"/>
      <c r="N50" s="37"/>
      <c r="O50" s="37"/>
    </row>
    <row r="51" spans="1:15" ht="15.75">
      <c r="A51" s="42" t="s">
        <v>87</v>
      </c>
      <c r="B51" s="42" t="s">
        <v>11</v>
      </c>
      <c r="C51" s="27" t="s">
        <v>36</v>
      </c>
      <c r="D51" s="29">
        <v>3</v>
      </c>
      <c r="E51" s="29">
        <v>0</v>
      </c>
      <c r="F51" s="29">
        <v>3</v>
      </c>
      <c r="G51" s="29">
        <v>3</v>
      </c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52" t="s">
        <v>24</v>
      </c>
      <c r="B52" s="14" t="s">
        <v>11</v>
      </c>
      <c r="C52" s="35" t="s">
        <v>26</v>
      </c>
      <c r="D52" s="29">
        <v>3</v>
      </c>
      <c r="E52" s="29">
        <v>0</v>
      </c>
      <c r="F52" s="29">
        <v>3</v>
      </c>
      <c r="G52" s="29">
        <v>3</v>
      </c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42" t="s">
        <v>60</v>
      </c>
      <c r="B53" s="42" t="s">
        <v>11</v>
      </c>
      <c r="C53" s="27" t="s">
        <v>59</v>
      </c>
      <c r="D53" s="29">
        <v>3</v>
      </c>
      <c r="E53" s="29">
        <v>0</v>
      </c>
      <c r="F53" s="29">
        <v>3</v>
      </c>
      <c r="G53" s="29">
        <v>3</v>
      </c>
      <c r="H53" s="37"/>
      <c r="I53" s="37"/>
      <c r="J53" s="37"/>
      <c r="K53" s="37"/>
      <c r="L53" s="37"/>
      <c r="M53" s="37"/>
      <c r="N53" s="37"/>
      <c r="O53" s="37"/>
    </row>
    <row r="54" spans="1:15" ht="15.75">
      <c r="A54" s="45"/>
      <c r="B54" s="45"/>
      <c r="C54" s="44"/>
      <c r="D54" s="46"/>
      <c r="E54" s="46"/>
      <c r="F54" s="46"/>
      <c r="G54" s="46"/>
      <c r="H54" s="37"/>
      <c r="I54" s="37"/>
      <c r="J54" s="37"/>
      <c r="K54" s="37"/>
      <c r="L54" s="37"/>
      <c r="M54" s="37"/>
      <c r="N54" s="37"/>
      <c r="O54" s="37"/>
    </row>
    <row r="55" spans="1:15" ht="15.75">
      <c r="A55" s="63" t="s">
        <v>61</v>
      </c>
      <c r="B55" s="63"/>
      <c r="C55" s="63"/>
      <c r="D55" s="63"/>
      <c r="E55" s="63"/>
      <c r="F55" s="63"/>
      <c r="G55" s="63"/>
      <c r="H55" s="12"/>
      <c r="I55" s="13"/>
      <c r="J55" s="38"/>
      <c r="K55" s="38"/>
      <c r="L55" s="38"/>
      <c r="M55" s="38"/>
      <c r="N55" s="38"/>
      <c r="O55" s="38"/>
    </row>
    <row r="56" spans="1:15" ht="15.75">
      <c r="A56" s="56"/>
      <c r="B56" s="37"/>
      <c r="C56" s="37"/>
      <c r="D56" s="36"/>
      <c r="E56" s="36"/>
      <c r="F56" s="36"/>
      <c r="G56" s="36"/>
      <c r="H56" s="12"/>
      <c r="I56" s="13"/>
      <c r="J56" s="38"/>
      <c r="K56" s="38"/>
      <c r="L56" s="38"/>
      <c r="M56" s="38"/>
      <c r="N56" s="38"/>
      <c r="O56" s="38"/>
    </row>
    <row r="57" spans="1:15" ht="15.75">
      <c r="A57" s="5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</sheetData>
  <sheetProtection/>
  <mergeCells count="14">
    <mergeCell ref="A33:G33"/>
    <mergeCell ref="A32:O32"/>
    <mergeCell ref="A4:O4"/>
    <mergeCell ref="I22:O22"/>
    <mergeCell ref="A55:G55"/>
    <mergeCell ref="J42:K42"/>
    <mergeCell ref="J43:K43"/>
    <mergeCell ref="J41:K41"/>
    <mergeCell ref="A1:O1"/>
    <mergeCell ref="A2:O2"/>
    <mergeCell ref="A3:O3"/>
    <mergeCell ref="A6:G6"/>
    <mergeCell ref="I6:O6"/>
    <mergeCell ref="A22:G22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BANDIRMA </cp:lastModifiedBy>
  <cp:lastPrinted>2021-06-10T09:04:22Z</cp:lastPrinted>
  <dcterms:created xsi:type="dcterms:W3CDTF">2013-04-24T07:57:11Z</dcterms:created>
  <dcterms:modified xsi:type="dcterms:W3CDTF">2021-09-01T11:30:13Z</dcterms:modified>
  <cp:category/>
  <cp:version/>
  <cp:contentType/>
  <cp:contentStatus/>
</cp:coreProperties>
</file>